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ïc Lenourry\Dropbox\PM Partners\3 - Opérations\APHP\1 - Docs PMP, Reporting, Echanges Client\Contrat MOE\"/>
    </mc:Choice>
  </mc:AlternateContent>
  <xr:revisionPtr revIDLastSave="0" documentId="13_ncr:1_{B90D2771-6462-4528-AC9C-204BA74A5A2D}" xr6:coauthVersionLast="47" xr6:coauthVersionMax="47" xr10:uidLastSave="{00000000-0000-0000-0000-000000000000}"/>
  <bookViews>
    <workbookView xWindow="17580" yWindow="-17388" windowWidth="41496" windowHeight="16776" xr2:uid="{00000000-000D-0000-FFFF-FFFF00000000}"/>
  </bookViews>
  <sheets>
    <sheet name="RPC WIDAL P1" sheetId="1" r:id="rId1"/>
  </sheets>
  <definedNames>
    <definedName name="_xlnm.Print_Area" localSheetId="0">'RPC WIDAL P1'!$B$1:$L$27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D24" i="1" s="1"/>
  <c r="D25" i="1" l="1"/>
  <c r="D26" i="1"/>
  <c r="D21" i="1"/>
  <c r="D22" i="1"/>
  <c r="D23" i="1"/>
  <c r="F9" i="1"/>
  <c r="F10" i="1" s="1"/>
  <c r="D15" i="1"/>
  <c r="D27" i="1"/>
  <c r="D18" i="1"/>
  <c r="D20" i="1"/>
  <c r="D16" i="1"/>
  <c r="D17" i="1"/>
  <c r="D19" i="1"/>
</calcChain>
</file>

<file path=xl/sharedStrings.xml><?xml version="1.0" encoding="utf-8"?>
<sst xmlns="http://schemas.openxmlformats.org/spreadsheetml/2006/main" count="37" uniqueCount="29">
  <si>
    <t>MAITRE D'OUVRAGE :</t>
  </si>
  <si>
    <t>REALISATION DE :</t>
  </si>
  <si>
    <t>MISSIONS ET REPARTITIONS DES HONORAIRES</t>
  </si>
  <si>
    <t>Forfait de rémunération provisoire base MOP</t>
  </si>
  <si>
    <t>Taux de rémunération base MOP</t>
  </si>
  <si>
    <t>Eléments</t>
  </si>
  <si>
    <t>% total</t>
  </si>
  <si>
    <t>Total global H.T.</t>
  </si>
  <si>
    <t>APS</t>
  </si>
  <si>
    <t>VISA</t>
  </si>
  <si>
    <t>%</t>
  </si>
  <si>
    <t>DET</t>
  </si>
  <si>
    <t>AOR</t>
  </si>
  <si>
    <t xml:space="preserve">TOTAL GENERAL HT </t>
  </si>
  <si>
    <t>APHP-Hôpitaux Paris-Saclay</t>
  </si>
  <si>
    <t>ANNEXE 1</t>
  </si>
  <si>
    <t>MARCHE DE MAITRISE D'OEUVRE N°</t>
  </si>
  <si>
    <t>€ HT</t>
  </si>
  <si>
    <t>€</t>
  </si>
  <si>
    <t>Part de l'enveloppe financière prévisionnelle</t>
  </si>
  <si>
    <t>Ne pas compléter ces cases</t>
  </si>
  <si>
    <t>APD/PRO</t>
  </si>
  <si>
    <t>DCE/ACT</t>
  </si>
  <si>
    <t>Phase Etudes</t>
  </si>
  <si>
    <t>Phase 1 - Travaux année 1</t>
  </si>
  <si>
    <t>Phase 2 - Travaux année 2</t>
  </si>
  <si>
    <t>Phase 3 - Travaux année 3</t>
  </si>
  <si>
    <t>Case à compléter</t>
  </si>
  <si>
    <t>MAITRISE D’ŒUVRE : HÔPITAL RAYMOND-POINCARE 
Travaux de réhabilitation des réseaux d’eau :
Eau Froide Sanitaire - EFS
Eau Chaude Sanitaire - 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</si>
</sst>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%"/>
    <numFmt numFmtId="165" formatCode="#,##0.000"/>
    <numFmt numFmtId="167" formatCode="#,##0.00\ &quot;F&quot;;[Red]\-#,##0.00\ &quot;F&quot;"/>
  </numFmts>
  <fonts count="6" x14ac:knownFonts="1">
    <font>
      <sz val="11"/>
      <color theme="1"/>
      <name val="Calibri"/>
      <family val="2"/>
      <scheme val="minor"/>
    </font>
    <font>
      <sz val="10"/>
      <name val="MS Sans Serif"/>
    </font>
    <font>
      <sz val="11"/>
      <color theme="1"/>
      <name val="Calibri"/>
      <family val="2"/>
      <scheme val="minor"/>
    </font>
    <font>
      <sz val="11"/>
      <name val="Aptos Display"/>
      <family val="2"/>
    </font>
    <font>
      <b/>
      <sz val="11"/>
      <name val="Aptos Display"/>
      <family val="2"/>
    </font>
    <font>
      <b/>
      <i/>
      <sz val="11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Continuous" vertical="center"/>
    </xf>
    <xf numFmtId="0" fontId="4" fillId="0" borderId="0" xfId="1" quotePrefix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quotePrefix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quotePrefix="1" applyFont="1" applyAlignment="1">
      <alignment vertical="center"/>
    </xf>
    <xf numFmtId="10" fontId="3" fillId="0" borderId="0" xfId="3" applyNumberFormat="1" applyFont="1" applyAlignment="1" applyProtection="1">
      <alignment horizontal="centerContinuous" vertical="center"/>
    </xf>
    <xf numFmtId="3" fontId="3" fillId="0" borderId="0" xfId="1" applyNumberFormat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4" fontId="3" fillId="2" borderId="3" xfId="1" applyNumberFormat="1" applyFont="1" applyFill="1" applyBorder="1" applyAlignment="1">
      <alignment horizontal="right" vertical="center"/>
    </xf>
    <xf numFmtId="4" fontId="3" fillId="0" borderId="0" xfId="1" applyNumberFormat="1" applyFont="1" applyAlignment="1">
      <alignment vertical="center"/>
    </xf>
    <xf numFmtId="10" fontId="3" fillId="2" borderId="5" xfId="4" applyNumberFormat="1" applyFont="1" applyFill="1" applyBorder="1" applyAlignment="1" applyProtection="1">
      <alignment horizontal="right" vertical="center"/>
    </xf>
    <xf numFmtId="10" fontId="3" fillId="0" borderId="0" xfId="3" applyNumberFormat="1" applyFont="1" applyBorder="1" applyAlignment="1" applyProtection="1">
      <alignment vertical="center"/>
    </xf>
    <xf numFmtId="165" fontId="3" fillId="0" borderId="0" xfId="3" applyNumberFormat="1" applyFont="1" applyBorder="1" applyAlignment="1" applyProtection="1">
      <alignment horizontal="centerContinuous" vertical="center"/>
    </xf>
    <xf numFmtId="4" fontId="4" fillId="0" borderId="5" xfId="1" applyNumberFormat="1" applyFont="1" applyBorder="1" applyAlignment="1">
      <alignment vertical="center"/>
    </xf>
    <xf numFmtId="4" fontId="4" fillId="0" borderId="0" xfId="1" applyNumberFormat="1" applyFont="1" applyAlignment="1">
      <alignment vertical="center"/>
    </xf>
    <xf numFmtId="164" fontId="3" fillId="0" borderId="0" xfId="3" applyNumberFormat="1" applyFont="1" applyBorder="1" applyAlignment="1" applyProtection="1">
      <alignment horizontal="right" vertical="center"/>
    </xf>
    <xf numFmtId="0" fontId="4" fillId="0" borderId="3" xfId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center"/>
    </xf>
    <xf numFmtId="10" fontId="3" fillId="2" borderId="4" xfId="3" applyNumberFormat="1" applyFont="1" applyFill="1" applyBorder="1" applyAlignment="1" applyProtection="1">
      <alignment horizontal="center" vertical="center"/>
    </xf>
    <xf numFmtId="4" fontId="4" fillId="3" borderId="5" xfId="2" applyNumberFormat="1" applyFont="1" applyFill="1" applyBorder="1" applyAlignment="1" applyProtection="1">
      <alignment vertical="center"/>
    </xf>
    <xf numFmtId="0" fontId="3" fillId="0" borderId="7" xfId="1" quotePrefix="1" applyFont="1" applyBorder="1" applyAlignment="1">
      <alignment horizontal="left" vertical="center"/>
    </xf>
    <xf numFmtId="10" fontId="3" fillId="2" borderId="8" xfId="3" applyNumberFormat="1" applyFont="1" applyFill="1" applyBorder="1" applyAlignment="1" applyProtection="1">
      <alignment horizontal="center" vertical="center"/>
    </xf>
    <xf numFmtId="0" fontId="3" fillId="0" borderId="9" xfId="1" applyFont="1" applyBorder="1" applyAlignment="1">
      <alignment horizontal="left" vertical="center"/>
    </xf>
    <xf numFmtId="10" fontId="3" fillId="2" borderId="6" xfId="3" applyNumberFormat="1" applyFont="1" applyFill="1" applyBorder="1" applyAlignment="1" applyProtection="1">
      <alignment horizontal="center" vertical="center"/>
    </xf>
    <xf numFmtId="0" fontId="3" fillId="0" borderId="3" xfId="1" quotePrefix="1" applyFont="1" applyBorder="1" applyAlignment="1">
      <alignment horizontal="left" vertical="center"/>
    </xf>
    <xf numFmtId="4" fontId="3" fillId="0" borderId="1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9" fontId="4" fillId="0" borderId="5" xfId="4" applyFont="1" applyBorder="1" applyAlignment="1" applyProtection="1">
      <alignment horizontal="center" vertical="center"/>
    </xf>
    <xf numFmtId="44" fontId="4" fillId="0" borderId="5" xfId="0" applyNumberFormat="1" applyFont="1" applyBorder="1" applyAlignment="1">
      <alignment vertical="center"/>
    </xf>
    <xf numFmtId="3" fontId="4" fillId="2" borderId="0" xfId="1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1" xfId="1" quotePrefix="1" applyFont="1" applyBorder="1" applyAlignment="1">
      <alignment horizontal="left" vertical="center"/>
    </xf>
    <xf numFmtId="0" fontId="4" fillId="0" borderId="2" xfId="1" quotePrefix="1" applyFont="1" applyBorder="1" applyAlignment="1">
      <alignment horizontal="left" vertical="center"/>
    </xf>
    <xf numFmtId="0" fontId="4" fillId="0" borderId="11" xfId="1" quotePrefix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5" xfId="1" applyFont="1" applyBorder="1" applyAlignment="1">
      <alignment horizontal="center" vertical="center"/>
    </xf>
    <xf numFmtId="0" fontId="4" fillId="0" borderId="0" xfId="1" applyFont="1" applyAlignment="1">
      <alignment vertical="center" wrapText="1"/>
    </xf>
  </cellXfs>
  <cellStyles count="5">
    <cellStyle name="Monétaire 2" xfId="2" xr:uid="{00000000-0005-0000-0000-000000000000}"/>
    <cellStyle name="Normal" xfId="0" builtinId="0"/>
    <cellStyle name="Normal 2" xfId="1" xr:uid="{00000000-0005-0000-0000-000002000000}"/>
    <cellStyle name="Pourcentage" xfId="4" builtinId="5"/>
    <cellStyle name="Pourcentage 2" xfId="3" xr:uid="{00000000-0005-0000-0000-000004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47330</xdr:colOff>
      <xdr:row>0</xdr:row>
      <xdr:rowOff>221288</xdr:rowOff>
    </xdr:from>
    <xdr:to>
      <xdr:col>8</xdr:col>
      <xdr:colOff>747172</xdr:colOff>
      <xdr:row>0</xdr:row>
      <xdr:rowOff>863725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68073" y="221288"/>
          <a:ext cx="2646389" cy="642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1:L31"/>
  <sheetViews>
    <sheetView tabSelected="1" zoomScaleNormal="100" workbookViewId="0">
      <selection activeCell="M5" sqref="M5"/>
    </sheetView>
  </sheetViews>
  <sheetFormatPr baseColWidth="10" defaultColWidth="11.453125" defaultRowHeight="14.5" x14ac:dyDescent="0.35"/>
  <cols>
    <col min="1" max="1" width="6.54296875" style="1" customWidth="1"/>
    <col min="2" max="2" width="27.54296875" style="1" customWidth="1"/>
    <col min="3" max="3" width="24.36328125" style="1" customWidth="1"/>
    <col min="4" max="4" width="13.7265625" style="1" customWidth="1"/>
    <col min="5" max="5" width="12.7265625" style="1" customWidth="1"/>
    <col min="6" max="6" width="16.54296875" style="1" customWidth="1"/>
    <col min="7" max="7" width="11.26953125" style="1" customWidth="1"/>
    <col min="8" max="8" width="16.54296875" style="1" customWidth="1"/>
    <col min="9" max="9" width="11.26953125" style="1" customWidth="1"/>
    <col min="10" max="10" width="7.7265625" style="1" customWidth="1"/>
    <col min="11" max="11" width="11.26953125" style="1" customWidth="1"/>
    <col min="12" max="12" width="16.54296875" style="1" customWidth="1"/>
    <col min="13" max="16384" width="11.453125" style="1"/>
  </cols>
  <sheetData>
    <row r="1" spans="2:12" ht="76.5" customHeight="1" x14ac:dyDescent="0.35">
      <c r="B1" s="9" t="s">
        <v>0</v>
      </c>
      <c r="C1" s="9"/>
      <c r="D1" s="10" t="s">
        <v>14</v>
      </c>
      <c r="E1" s="11"/>
      <c r="F1" s="11"/>
      <c r="G1" s="11"/>
      <c r="H1" s="12"/>
      <c r="I1" s="11"/>
      <c r="J1" s="11"/>
      <c r="K1" s="11"/>
      <c r="L1" s="12"/>
    </row>
    <row r="2" spans="2:12" ht="67" customHeight="1" x14ac:dyDescent="0.35">
      <c r="B2" s="13" t="s">
        <v>1</v>
      </c>
      <c r="C2" s="13"/>
      <c r="D2" s="14" t="s">
        <v>28</v>
      </c>
      <c r="E2" s="14"/>
      <c r="F2" s="14"/>
      <c r="G2" s="14"/>
      <c r="H2" s="14"/>
      <c r="I2" s="14"/>
      <c r="J2" s="56"/>
      <c r="K2" s="56"/>
      <c r="L2" s="56"/>
    </row>
    <row r="3" spans="2:12" x14ac:dyDescent="0.35">
      <c r="B3" s="15"/>
      <c r="C3" s="12"/>
      <c r="D3" s="16"/>
      <c r="E3" s="12"/>
      <c r="F3" s="12"/>
      <c r="G3" s="12"/>
      <c r="H3" s="12"/>
      <c r="I3" s="12"/>
      <c r="J3" s="12"/>
      <c r="K3" s="12"/>
      <c r="L3" s="12"/>
    </row>
    <row r="4" spans="2:12" ht="21.75" customHeight="1" x14ac:dyDescent="0.35">
      <c r="B4" s="13" t="s">
        <v>16</v>
      </c>
      <c r="C4" s="13"/>
      <c r="D4" s="13"/>
      <c r="E4" s="13"/>
      <c r="F4" s="17"/>
      <c r="G4" s="17"/>
      <c r="H4" s="17"/>
    </row>
    <row r="5" spans="2:12" ht="21.75" customHeight="1" x14ac:dyDescent="0.35">
      <c r="B5" s="15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2" x14ac:dyDescent="0.35">
      <c r="B6" s="55" t="s">
        <v>15</v>
      </c>
      <c r="C6" s="55"/>
      <c r="D6" s="55"/>
      <c r="E6" s="55"/>
      <c r="F6" s="55"/>
      <c r="G6" s="55"/>
      <c r="H6" s="55"/>
      <c r="I6" s="55"/>
      <c r="J6" s="12"/>
      <c r="K6" s="12"/>
      <c r="L6" s="18"/>
    </row>
    <row r="7" spans="2:12" x14ac:dyDescent="0.35">
      <c r="B7" s="55" t="s">
        <v>2</v>
      </c>
      <c r="C7" s="55"/>
      <c r="D7" s="55"/>
      <c r="E7" s="55"/>
      <c r="F7" s="55"/>
      <c r="G7" s="55"/>
      <c r="H7" s="55"/>
      <c r="I7" s="55"/>
      <c r="J7" s="12"/>
      <c r="K7" s="12"/>
      <c r="L7" s="19"/>
    </row>
    <row r="8" spans="2:12" x14ac:dyDescent="0.35">
      <c r="B8" s="20"/>
      <c r="C8" s="12"/>
      <c r="D8" s="12"/>
      <c r="E8" s="12"/>
      <c r="F8" s="12"/>
      <c r="G8" s="12"/>
      <c r="H8" s="19"/>
      <c r="I8" s="12"/>
      <c r="J8" s="12"/>
      <c r="K8" s="12"/>
      <c r="L8" s="19"/>
    </row>
    <row r="9" spans="2:12" x14ac:dyDescent="0.35">
      <c r="C9" s="49" t="s">
        <v>3</v>
      </c>
      <c r="D9" s="50"/>
      <c r="E9" s="51"/>
      <c r="F9" s="21">
        <f>E27</f>
        <v>0</v>
      </c>
      <c r="G9" s="22" t="s">
        <v>17</v>
      </c>
      <c r="I9" s="19"/>
      <c r="J9" s="22"/>
      <c r="K9" s="22"/>
      <c r="L9" s="19"/>
    </row>
    <row r="10" spans="2:12" x14ac:dyDescent="0.35">
      <c r="C10" s="49" t="s">
        <v>4</v>
      </c>
      <c r="D10" s="50"/>
      <c r="E10" s="51"/>
      <c r="F10" s="23">
        <f>F9/F11</f>
        <v>0</v>
      </c>
      <c r="G10" s="24" t="s">
        <v>10</v>
      </c>
      <c r="H10" s="25"/>
      <c r="I10" s="25"/>
      <c r="J10" s="24"/>
      <c r="K10" s="24"/>
      <c r="L10" s="25"/>
    </row>
    <row r="11" spans="2:12" x14ac:dyDescent="0.35">
      <c r="C11" s="52" t="s">
        <v>19</v>
      </c>
      <c r="D11" s="53"/>
      <c r="E11" s="54"/>
      <c r="F11" s="26">
        <v>2250000</v>
      </c>
      <c r="G11" s="27" t="s">
        <v>17</v>
      </c>
      <c r="H11" s="19"/>
      <c r="I11" s="19"/>
      <c r="J11" s="27"/>
      <c r="K11" s="27"/>
      <c r="L11" s="19"/>
    </row>
    <row r="12" spans="2:12" x14ac:dyDescent="0.35">
      <c r="C12" s="10"/>
      <c r="D12" s="12"/>
      <c r="E12" s="28"/>
      <c r="F12" s="27"/>
      <c r="G12" s="27"/>
      <c r="H12" s="19"/>
      <c r="I12" s="27"/>
      <c r="J12" s="27"/>
      <c r="K12" s="27"/>
      <c r="L12" s="19"/>
    </row>
    <row r="13" spans="2:12" ht="28" customHeight="1" x14ac:dyDescent="0.35">
      <c r="C13" s="29" t="s">
        <v>5</v>
      </c>
      <c r="D13" s="30" t="s">
        <v>6</v>
      </c>
      <c r="E13" s="31" t="s">
        <v>7</v>
      </c>
    </row>
    <row r="14" spans="2:12" x14ac:dyDescent="0.35">
      <c r="C14" s="32"/>
      <c r="D14" s="33" t="s">
        <v>10</v>
      </c>
      <c r="E14" s="34" t="s">
        <v>18</v>
      </c>
    </row>
    <row r="15" spans="2:12" x14ac:dyDescent="0.35">
      <c r="B15" s="3" t="s">
        <v>23</v>
      </c>
      <c r="C15" s="35" t="s">
        <v>8</v>
      </c>
      <c r="D15" s="36" t="e">
        <f>E15/$E$27</f>
        <v>#DIV/0!</v>
      </c>
      <c r="E15" s="37"/>
    </row>
    <row r="16" spans="2:12" x14ac:dyDescent="0.35">
      <c r="B16" s="4"/>
      <c r="C16" s="38" t="s">
        <v>21</v>
      </c>
      <c r="D16" s="39" t="e">
        <f>E16/$E$27</f>
        <v>#DIV/0!</v>
      </c>
      <c r="E16" s="37"/>
    </row>
    <row r="17" spans="2:6" x14ac:dyDescent="0.35">
      <c r="B17" s="5"/>
      <c r="C17" s="40" t="s">
        <v>22</v>
      </c>
      <c r="D17" s="41" t="e">
        <f>E17/$E$27</f>
        <v>#DIV/0!</v>
      </c>
      <c r="E17" s="37"/>
    </row>
    <row r="18" spans="2:6" x14ac:dyDescent="0.35">
      <c r="B18" s="6" t="s">
        <v>24</v>
      </c>
      <c r="C18" s="42" t="s">
        <v>9</v>
      </c>
      <c r="D18" s="36" t="e">
        <f>E18/$E$27</f>
        <v>#DIV/0!</v>
      </c>
      <c r="E18" s="37"/>
      <c r="F18" s="43"/>
    </row>
    <row r="19" spans="2:6" x14ac:dyDescent="0.35">
      <c r="B19" s="7"/>
      <c r="C19" s="38" t="s">
        <v>11</v>
      </c>
      <c r="D19" s="39" t="e">
        <f>E19/$E$27</f>
        <v>#DIV/0!</v>
      </c>
      <c r="E19" s="37"/>
      <c r="F19" s="43"/>
    </row>
    <row r="20" spans="2:6" x14ac:dyDescent="0.35">
      <c r="B20" s="8"/>
      <c r="C20" s="40" t="s">
        <v>12</v>
      </c>
      <c r="D20" s="41" t="e">
        <f>E20/$E$27</f>
        <v>#DIV/0!</v>
      </c>
      <c r="E20" s="37"/>
      <c r="F20" s="43"/>
    </row>
    <row r="21" spans="2:6" x14ac:dyDescent="0.35">
      <c r="B21" s="6" t="s">
        <v>25</v>
      </c>
      <c r="C21" s="42" t="s">
        <v>9</v>
      </c>
      <c r="D21" s="36" t="e">
        <f>E21/$E$27</f>
        <v>#DIV/0!</v>
      </c>
      <c r="E21" s="37"/>
      <c r="F21" s="43"/>
    </row>
    <row r="22" spans="2:6" x14ac:dyDescent="0.35">
      <c r="B22" s="7"/>
      <c r="C22" s="38" t="s">
        <v>11</v>
      </c>
      <c r="D22" s="39" t="e">
        <f>E22/$E$27</f>
        <v>#DIV/0!</v>
      </c>
      <c r="E22" s="37"/>
      <c r="F22" s="43"/>
    </row>
    <row r="23" spans="2:6" x14ac:dyDescent="0.35">
      <c r="B23" s="8"/>
      <c r="C23" s="40" t="s">
        <v>12</v>
      </c>
      <c r="D23" s="41" t="e">
        <f>E23/$E$27</f>
        <v>#DIV/0!</v>
      </c>
      <c r="E23" s="37"/>
      <c r="F23" s="43"/>
    </row>
    <row r="24" spans="2:6" x14ac:dyDescent="0.35">
      <c r="B24" s="6" t="s">
        <v>26</v>
      </c>
      <c r="C24" s="42" t="s">
        <v>9</v>
      </c>
      <c r="D24" s="36" t="e">
        <f>E24/$E$27</f>
        <v>#DIV/0!</v>
      </c>
      <c r="E24" s="37"/>
      <c r="F24" s="43"/>
    </row>
    <row r="25" spans="2:6" x14ac:dyDescent="0.35">
      <c r="B25" s="7"/>
      <c r="C25" s="38" t="s">
        <v>11</v>
      </c>
      <c r="D25" s="39" t="e">
        <f>E25/$E$27</f>
        <v>#DIV/0!</v>
      </c>
      <c r="E25" s="37"/>
      <c r="F25" s="43"/>
    </row>
    <row r="26" spans="2:6" x14ac:dyDescent="0.35">
      <c r="B26" s="8"/>
      <c r="C26" s="40" t="s">
        <v>12</v>
      </c>
      <c r="D26" s="41" t="e">
        <f>E26/$E$27</f>
        <v>#DIV/0!</v>
      </c>
      <c r="E26" s="37"/>
      <c r="F26" s="43"/>
    </row>
    <row r="27" spans="2:6" ht="20.25" customHeight="1" x14ac:dyDescent="0.35">
      <c r="C27" s="44" t="s">
        <v>13</v>
      </c>
      <c r="D27" s="45" t="e">
        <f>E27/E27</f>
        <v>#DIV/0!</v>
      </c>
      <c r="E27" s="46">
        <f>SUM(E15:E25)</f>
        <v>0</v>
      </c>
      <c r="F27" s="2"/>
    </row>
    <row r="30" spans="2:6" x14ac:dyDescent="0.35">
      <c r="B30" s="47" t="s">
        <v>20</v>
      </c>
    </row>
    <row r="31" spans="2:6" x14ac:dyDescent="0.35">
      <c r="B31" s="48" t="s">
        <v>27</v>
      </c>
    </row>
  </sheetData>
  <mergeCells count="14">
    <mergeCell ref="B18:B20"/>
    <mergeCell ref="B15:B17"/>
    <mergeCell ref="B21:B23"/>
    <mergeCell ref="B24:B26"/>
    <mergeCell ref="B6:I6"/>
    <mergeCell ref="B7:I7"/>
    <mergeCell ref="C9:E9"/>
    <mergeCell ref="C10:E10"/>
    <mergeCell ref="C11:E11"/>
    <mergeCell ref="B1:C1"/>
    <mergeCell ref="D4:E4"/>
    <mergeCell ref="B4:C4"/>
    <mergeCell ref="B2:C2"/>
    <mergeCell ref="D2:I2"/>
  </mergeCells>
  <conditionalFormatting sqref="D1:XFD1 B1:B2 D2 M2:XFD2 B4 D4 F4:XFD4 I9:XFD9 C22:E23 B21:E21 C25:E26 B24:E24 J6:XFD7 B12:XFD15 B27:XFD27 C19:XFD20 A9:A27 B18:XFD18 C16:XFD17 F21:XFD26 A3:XFD3 A5:XFD5 A8:XFD8 A6:B7 F9:G9 B9:C11 F10:XFD11 A28:XFD1048576">
    <cfRule type="cellIs" dxfId="0" priority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RPC WIDAL P1</vt:lpstr>
      <vt:lpstr>'RPC WIDAL P1'!Zone_d_impression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WOELFFEL Agnès</dc:creator>
  <cp:lastModifiedBy>Loïc Lenourry</cp:lastModifiedBy>
  <cp:lastPrinted>2024-06-06T12:24:34Z</cp:lastPrinted>
  <dcterms:created xsi:type="dcterms:W3CDTF">2015-09-09T14:11:58Z</dcterms:created>
  <dcterms:modified xsi:type="dcterms:W3CDTF">2025-06-24T12:29:15Z</dcterms:modified>
</cp:coreProperties>
</file>